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ve\jjs\PRIVE\Foot_Groupement\Clubs\FCSF\Calendrier_FCSF\"/>
    </mc:Choice>
  </mc:AlternateContent>
  <xr:revisionPtr revIDLastSave="0" documentId="13_ncr:1_{D5637F1C-4C75-46C4-BF06-54BD875E69B6}" xr6:coauthVersionLast="47" xr6:coauthVersionMax="47" xr10:uidLastSave="{00000000-0000-0000-0000-000000000000}"/>
  <bookViews>
    <workbookView xWindow="-96" yWindow="-96" windowWidth="23232" windowHeight="13872" xr2:uid="{74D92D69-B15E-4F6B-B372-AD2CB7CFE3E3}"/>
  </bookViews>
  <sheets>
    <sheet name="Calendrier" sheetId="1" r:id="rId1"/>
    <sheet name="Prep_Actifs" sheetId="3" r:id="rId2"/>
    <sheet name="Directive" sheetId="2" r:id="rId3"/>
  </sheets>
  <definedNames>
    <definedName name="_xlnm._FilterDatabase" localSheetId="0" hidden="1">Calendrier!$A$1:$M$58</definedName>
    <definedName name="_xlnm.Print_Titles" localSheetId="0">Calendrier!$1:$1</definedName>
    <definedName name="Print_Area" localSheetId="0">Calendrier!$A:$G</definedName>
    <definedName name="Print_Titles" localSheetId="0">Calendrier!$1:$1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L26" i="1" l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23" i="1"/>
  <c r="L24" i="1"/>
  <c r="L25" i="1"/>
  <c r="L10" i="1"/>
  <c r="L7" i="1"/>
  <c r="L3" i="1" l="1"/>
  <c r="L4" i="1"/>
  <c r="L5" i="1"/>
  <c r="L6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</author>
    <author>JJS JJS</author>
  </authors>
  <commentList>
    <comment ref="K1" authorId="0" shapeId="0" xr:uid="{80BF76B4-A492-4EB8-9D6E-76D009A31E76}">
      <text>
        <r>
          <rPr>
            <b/>
            <sz val="9"/>
            <color indexed="81"/>
            <rFont val="Tahoma"/>
            <family val="2"/>
          </rPr>
          <t>+ ajout de la ligne depuis la dernière publication
M match refixé suite renvoi Meteo
C match refixé suite renvoi caiuse Covid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1" shapeId="0" xr:uid="{996950AE-0809-4BE6-B2B9-A3AB482F94FB}">
      <text>
        <r>
          <rPr>
            <b/>
            <sz val="9"/>
            <color indexed="81"/>
            <rFont val="Tahoma"/>
            <family val="2"/>
          </rPr>
          <t>Benjamin Rambert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<sst xmlns="http://schemas.openxmlformats.org/spreadsheetml/2006/main" count="300" uniqueCount="104">
  <si>
    <t>Date</t>
  </si>
  <si>
    <t>EquipeA</t>
  </si>
  <si>
    <t>EquipeB</t>
  </si>
  <si>
    <t>Lieu</t>
  </si>
  <si>
    <t>FC Savigny-Forel</t>
  </si>
  <si>
    <t>Savigny</t>
  </si>
  <si>
    <t>Résultat</t>
  </si>
  <si>
    <t>Class</t>
  </si>
  <si>
    <t>No</t>
  </si>
  <si>
    <t>Cat.</t>
  </si>
  <si>
    <t>Remarque</t>
  </si>
  <si>
    <t>Jun.D2</t>
  </si>
  <si>
    <t>Jun.D1</t>
  </si>
  <si>
    <t>Oron</t>
  </si>
  <si>
    <t>3e</t>
  </si>
  <si>
    <t>Tournoi</t>
  </si>
  <si>
    <t>Repas de soutien des actifs</t>
  </si>
  <si>
    <t>Savigny - salle gym</t>
  </si>
  <si>
    <t xml:space="preserve">Tournoi indoor AS Haute Broye </t>
  </si>
  <si>
    <t>Tournoi indoor groupement</t>
  </si>
  <si>
    <t>Savigny - Forum</t>
  </si>
  <si>
    <t>Journée</t>
  </si>
  <si>
    <t>matches déplacés</t>
  </si>
  <si>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 xml:space="preserve"> = renvoi, </t>
    </r>
    <r>
      <rPr>
        <b/>
        <sz val="9"/>
        <color theme="1"/>
        <rFont val="Arial"/>
        <family val="2"/>
      </rPr>
      <t>M</t>
    </r>
    <r>
      <rPr>
        <sz val="9"/>
        <color theme="1"/>
        <rFont val="Arial"/>
        <family val="2"/>
      </rPr>
      <t>= match refixé suite renvoi</t>
    </r>
  </si>
  <si>
    <t>Tournoi indoor FC Savigny-Forel</t>
  </si>
  <si>
    <t>Savigny - buvette</t>
  </si>
  <si>
    <t>AG footgolf</t>
  </si>
  <si>
    <t>Jun.F1</t>
  </si>
  <si>
    <t>Jun.F2</t>
  </si>
  <si>
    <t>Jun.E3</t>
  </si>
  <si>
    <t>Après-midi</t>
  </si>
  <si>
    <t>AG jeunesse Savigny</t>
  </si>
  <si>
    <t>Sen.40+</t>
  </si>
  <si>
    <t>FC Jorat-Mézières - Savigny</t>
  </si>
  <si>
    <t>FC Yvorne</t>
  </si>
  <si>
    <t>FC St-Georges Attalens</t>
  </si>
  <si>
    <t>Vevey-Sports</t>
  </si>
  <si>
    <t>FC Aigle</t>
  </si>
  <si>
    <t>FC Saint-Légier</t>
  </si>
  <si>
    <t>FC Bex</t>
  </si>
  <si>
    <t>FC Romanel</t>
  </si>
  <si>
    <t>CS La Tour-de-Peilz</t>
  </si>
  <si>
    <t>Foot Lavaux (9032)</t>
  </si>
  <si>
    <t>Sen.30+</t>
  </si>
  <si>
    <t>FC Vignoble</t>
  </si>
  <si>
    <t>AS Haute-Broye - Savigny</t>
  </si>
  <si>
    <t>CS Ollon</t>
  </si>
  <si>
    <t>Pully</t>
  </si>
  <si>
    <t>Pully Football II</t>
  </si>
  <si>
    <t>FC Jorat-Mézières I</t>
  </si>
  <si>
    <t>FC Vignoble IA</t>
  </si>
  <si>
    <t>FC Iliria Payerne</t>
  </si>
  <si>
    <t>AS Haute-Broye I</t>
  </si>
  <si>
    <t>FC Azzurri Yverdon l</t>
  </si>
  <si>
    <t>AF Luc-Dorigny I</t>
  </si>
  <si>
    <t>FC Thierrens I</t>
  </si>
  <si>
    <t>FC Prilly-Sports I</t>
  </si>
  <si>
    <t>_Matin</t>
  </si>
  <si>
    <t xml:space="preserve">www.grainesdefoot.ch  </t>
  </si>
  <si>
    <t>Yvorne</t>
  </si>
  <si>
    <t>Bex</t>
  </si>
  <si>
    <t xml:space="preserve">Tournoi indoor FC Savigny-Forel - sen 40+ </t>
  </si>
  <si>
    <t>Jun E1</t>
  </si>
  <si>
    <t>Jun E2</t>
  </si>
  <si>
    <t>Jun E3</t>
  </si>
  <si>
    <t>Lutry</t>
  </si>
  <si>
    <t>FC Etoile-Broye II</t>
  </si>
  <si>
    <t>FC Lutry II</t>
  </si>
  <si>
    <t>J</t>
  </si>
  <si>
    <t>M</t>
  </si>
  <si>
    <t>Jun G</t>
  </si>
  <si>
    <t>Prilly</t>
  </si>
  <si>
    <t>x</t>
  </si>
  <si>
    <t>Maillot
Lavage</t>
  </si>
  <si>
    <t>Attalens</t>
  </si>
  <si>
    <t>ad hoc</t>
  </si>
  <si>
    <t>Jun. CP - B</t>
  </si>
  <si>
    <t>Jun.C1, C2, DP</t>
  </si>
  <si>
    <t>Jun D1-D2</t>
  </si>
  <si>
    <t>Jun F1-2</t>
  </si>
  <si>
    <t>Jun E1-2-3</t>
  </si>
  <si>
    <t>08:15-12:30</t>
  </si>
  <si>
    <t>08:30-21:30</t>
  </si>
  <si>
    <t>08:30-17:40</t>
  </si>
  <si>
    <t>FC Le Mont I</t>
  </si>
  <si>
    <t>ES Malley I</t>
  </si>
  <si>
    <t>FC Etoile-Broye IA</t>
  </si>
  <si>
    <t>FC Donneloye I</t>
  </si>
  <si>
    <t>FC Orbe IB</t>
  </si>
  <si>
    <t>Lausanne Nord Academy</t>
  </si>
  <si>
    <t>FC Lutry</t>
  </si>
  <si>
    <t>Lausanne - Tuilière - no 3</t>
  </si>
  <si>
    <t>Lucens synthé</t>
  </si>
  <si>
    <t>Thierrens</t>
  </si>
  <si>
    <t>Donnelyoye</t>
  </si>
  <si>
    <t>Orbe</t>
  </si>
  <si>
    <t>matchs d'entraînement</t>
  </si>
  <si>
    <t>Le Mont-sur-Lausanne</t>
  </si>
  <si>
    <t>FC Mont-Goulin</t>
  </si>
  <si>
    <t>Vidy</t>
  </si>
  <si>
    <t>hh:mm</t>
  </si>
  <si>
    <t>Version du 8.1.2025</t>
  </si>
  <si>
    <t>Ecublens</t>
  </si>
  <si>
    <t>Tournoi indoor FC Ecublens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</si>
</sst>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6"/>
      <color theme="1"/>
      <name val="Arial"/>
      <family val="2"/>
    </font>
    <font>
      <b/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7" fillId="0" borderId="1" xfId="42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33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164" fontId="2" fillId="0" borderId="11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right" vertical="top"/>
    </xf>
    <xf numFmtId="49" fontId="2" fillId="0" borderId="1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right" vertical="center"/>
    </xf>
    <xf numFmtId="49" fontId="30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660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58</xdr:row>
      <xdr:rowOff>3810</xdr:rowOff>
    </xdr:from>
    <xdr:to>
      <xdr:col>9</xdr:col>
      <xdr:colOff>2962421</xdr:colOff>
      <xdr:row>58</xdr:row>
      <xdr:rowOff>8210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554A47CB-9DD3-C5EC-9901-7AAF08D34C29}"/>
            </a:ext>
          </a:extLst>
        </xdr:cNvPr>
        <xdr:cNvCxnSpPr/>
      </xdr:nvCxnSpPr>
      <xdr:spPr>
        <a:xfrm>
          <a:off x="60960" y="8522970"/>
          <a:ext cx="12834131" cy="440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346710</xdr:colOff>
      <xdr:row>1</xdr:row>
      <xdr:rowOff>49530</xdr:rowOff>
    </xdr:from>
    <xdr:to>
      <xdr:col>6</xdr:col>
      <xdr:colOff>694646</xdr:colOff>
      <xdr:row>51</xdr:row>
      <xdr:rowOff>75880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059DC5-63D2-CF35-26AB-6B0F4399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" y="232410"/>
          <a:ext cx="5102816" cy="9170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83820</xdr:rowOff>
    </xdr:from>
    <xdr:to>
      <xdr:col>7</xdr:col>
      <xdr:colOff>201930</xdr:colOff>
      <xdr:row>6</xdr:row>
      <xdr:rowOff>91440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4070A011-67E3-442D-8220-42387DC6D449}"/>
            </a:ext>
          </a:extLst>
        </xdr:cNvPr>
        <xdr:cNvCxnSpPr/>
      </xdr:nvCxnSpPr>
      <xdr:spPr>
        <a:xfrm>
          <a:off x="0" y="1181100"/>
          <a:ext cx="5749290" cy="762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22860</xdr:rowOff>
    </xdr:from>
    <xdr:to>
      <xdr:col>9</xdr:col>
      <xdr:colOff>430530</xdr:colOff>
      <xdr:row>7</xdr:row>
      <xdr:rowOff>49774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7AF4C7B-F3B8-46FC-A1AD-DB2E4E955733}"/>
            </a:ext>
          </a:extLst>
        </xdr:cNvPr>
        <xdr:cNvSpPr txBox="1"/>
      </xdr:nvSpPr>
      <xdr:spPr>
        <a:xfrm>
          <a:off x="533400" y="205740"/>
          <a:ext cx="7029450" cy="1124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Pour que le robot tondeur puisse fonctionner chaque nuit</a:t>
          </a:r>
        </a:p>
        <a:p>
          <a:r>
            <a:rPr lang="fr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Tous les goals mobiles doivent être enlevés du terrain après chaque dernier match du jour,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Aucun obstacle (ex. poteau corner, bouteille, ballon, etc.) ne doit rester sur le terrain au terme du dernier match du jour </a:t>
          </a:r>
        </a:p>
        <a:p>
          <a:r>
            <a:rPr lang="fr-CH" sz="1000" b="1">
              <a:latin typeface="Arial" panose="020B0604020202020204" pitchFamily="34" charset="0"/>
              <a:cs typeface="Arial" panose="020B0604020202020204" pitchFamily="34" charset="0"/>
            </a:rPr>
            <a:t>Marquage rouge pour les Jun. D, E, EII et Sen. 50+  - +  Terrain D9 côté Mollie-Margot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Actif ve 20:15, sen 30+ je 20:15, sen 40+ je 20:15, sen 50+ me 19:45   C 13:30, B 16:00, E 09:00, 11:00, D 10:00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Si deux matches juniors sa matin laisser intervalle 30' pour échauffement ! Règle max 10:45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D souhait ACVF max 10:00</a:t>
          </a:r>
        </a:p>
        <a:p>
          <a:endParaRPr lang="fr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ainesdefoot.ch/" TargetMode="External"/><Relationship Id="rId1" Type="http://schemas.openxmlformats.org/officeDocument/2006/relationships/hyperlink" Target="http://www.grainesdefoot.ch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DC80-645B-442D-9D3E-3C66539244DA}">
  <dimension ref="A1:M59"/>
  <sheetViews>
    <sheetView tabSelected="1" zoomScaleNormal="100" workbookViewId="0">
      <pane ySplit="1" topLeftCell="A2" activePane="bottomLeft" state="frozen"/>
      <selection pane="bottomLeft" activeCell="F67" sqref="F67"/>
    </sheetView>
  </sheetViews>
  <sheetFormatPr baseColWidth="10" defaultColWidth="25.47265625" defaultRowHeight="11.4" x14ac:dyDescent="0.55000000000000004"/>
  <cols>
    <col min="1" max="1" width="20.20703125" style="4" customWidth="1"/>
    <col min="2" max="2" width="10.26171875" style="1" bestFit="1" customWidth="1"/>
    <col min="3" max="3" width="25.3671875" style="22" bestFit="1" customWidth="1"/>
    <col min="4" max="4" width="11.47265625" style="7" customWidth="1"/>
    <col min="5" max="5" width="21.47265625" style="2" bestFit="1" customWidth="1"/>
    <col min="6" max="6" width="23.3125" style="2" bestFit="1" customWidth="1"/>
    <col min="7" max="7" width="6.62890625" style="17" customWidth="1"/>
    <col min="8" max="8" width="9.1015625" style="5" customWidth="1"/>
    <col min="9" max="9" width="9.3671875" style="6" bestFit="1" customWidth="1"/>
    <col min="10" max="10" width="41.20703125" style="2" customWidth="1"/>
    <col min="11" max="11" width="2" style="2" customWidth="1"/>
    <col min="12" max="12" width="2.3125" style="22" customWidth="1"/>
    <col min="13" max="13" width="4.5234375" style="32" customWidth="1"/>
    <col min="14" max="16384" width="25.47265625" style="2"/>
  </cols>
  <sheetData>
    <row r="1" spans="1:13" s="3" customFormat="1" ht="32.4" customHeight="1" x14ac:dyDescent="0.55000000000000004">
      <c r="A1" s="23" t="s">
        <v>0</v>
      </c>
      <c r="B1" s="24" t="s">
        <v>100</v>
      </c>
      <c r="C1" s="25" t="s">
        <v>3</v>
      </c>
      <c r="D1" s="26" t="s">
        <v>9</v>
      </c>
      <c r="E1" s="27" t="s">
        <v>1</v>
      </c>
      <c r="F1" s="27" t="s">
        <v>2</v>
      </c>
      <c r="G1" s="28" t="s">
        <v>8</v>
      </c>
      <c r="H1" s="29" t="s">
        <v>6</v>
      </c>
      <c r="I1" s="29" t="s">
        <v>7</v>
      </c>
      <c r="J1" s="27" t="s">
        <v>10</v>
      </c>
      <c r="K1" s="27" t="s">
        <v>69</v>
      </c>
      <c r="L1" s="25" t="s">
        <v>68</v>
      </c>
      <c r="M1" s="34" t="s">
        <v>73</v>
      </c>
    </row>
    <row r="2" spans="1:13" x14ac:dyDescent="0.55000000000000004">
      <c r="A2" s="8">
        <v>45667</v>
      </c>
      <c r="B2" s="9">
        <v>0.75</v>
      </c>
      <c r="C2" s="20" t="s">
        <v>25</v>
      </c>
      <c r="D2" s="10"/>
      <c r="E2" s="11"/>
      <c r="F2" s="11"/>
      <c r="G2" s="16">
        <v>122821</v>
      </c>
      <c r="H2" s="12"/>
      <c r="I2" s="12"/>
      <c r="J2" s="11" t="s">
        <v>31</v>
      </c>
      <c r="K2" s="11"/>
      <c r="L2" s="21">
        <f t="shared" ref="L2:L25" si="0">WEEKDAY(A2)</f>
        <v>6</v>
      </c>
      <c r="M2" s="33"/>
    </row>
    <row r="3" spans="1:13" x14ac:dyDescent="0.55000000000000004">
      <c r="A3" s="8">
        <v>45675</v>
      </c>
      <c r="B3" s="9">
        <v>0.33333333333333331</v>
      </c>
      <c r="C3" s="30" t="s">
        <v>13</v>
      </c>
      <c r="D3" s="10" t="s">
        <v>63</v>
      </c>
      <c r="E3" s="11" t="s">
        <v>4</v>
      </c>
      <c r="F3" s="11"/>
      <c r="G3" s="16" t="s">
        <v>15</v>
      </c>
      <c r="H3" s="12"/>
      <c r="I3" s="12"/>
      <c r="J3" s="11" t="s">
        <v>18</v>
      </c>
      <c r="K3" s="11"/>
      <c r="L3" s="21">
        <f t="shared" si="0"/>
        <v>7</v>
      </c>
      <c r="M3" s="33"/>
    </row>
    <row r="4" spans="1:13" x14ac:dyDescent="0.55000000000000004">
      <c r="A4" s="8">
        <v>45675</v>
      </c>
      <c r="B4" s="9">
        <v>0.33333333333333331</v>
      </c>
      <c r="C4" s="30" t="s">
        <v>13</v>
      </c>
      <c r="D4" s="10" t="s">
        <v>29</v>
      </c>
      <c r="E4" s="11" t="s">
        <v>4</v>
      </c>
      <c r="F4" s="11"/>
      <c r="G4" s="16" t="s">
        <v>15</v>
      </c>
      <c r="H4" s="12"/>
      <c r="I4" s="12"/>
      <c r="J4" s="11" t="s">
        <v>18</v>
      </c>
      <c r="K4" s="11"/>
      <c r="L4" s="21">
        <f t="shared" si="0"/>
        <v>7</v>
      </c>
      <c r="M4" s="33"/>
    </row>
    <row r="5" spans="1:13" x14ac:dyDescent="0.55000000000000004">
      <c r="A5" s="8">
        <v>45675</v>
      </c>
      <c r="B5" s="9">
        <v>0.54166666666666663</v>
      </c>
      <c r="C5" s="30" t="s">
        <v>13</v>
      </c>
      <c r="D5" s="10" t="s">
        <v>12</v>
      </c>
      <c r="E5" s="11" t="s">
        <v>4</v>
      </c>
      <c r="F5" s="11"/>
      <c r="G5" s="16" t="s">
        <v>15</v>
      </c>
      <c r="H5" s="12"/>
      <c r="I5" s="12"/>
      <c r="J5" s="11" t="s">
        <v>18</v>
      </c>
      <c r="K5" s="11"/>
      <c r="L5" s="21">
        <f t="shared" si="0"/>
        <v>7</v>
      </c>
      <c r="M5" s="33"/>
    </row>
    <row r="6" spans="1:13" x14ac:dyDescent="0.55000000000000004">
      <c r="A6" s="8">
        <v>45675</v>
      </c>
      <c r="B6" s="9">
        <v>0.54166666666666663</v>
      </c>
      <c r="C6" s="30" t="s">
        <v>13</v>
      </c>
      <c r="D6" s="10" t="s">
        <v>11</v>
      </c>
      <c r="E6" s="11" t="s">
        <v>4</v>
      </c>
      <c r="F6" s="11"/>
      <c r="G6" s="16" t="s">
        <v>15</v>
      </c>
      <c r="H6" s="12"/>
      <c r="I6" s="12"/>
      <c r="J6" s="11" t="s">
        <v>18</v>
      </c>
      <c r="K6" s="11"/>
      <c r="L6" s="21">
        <f t="shared" si="0"/>
        <v>7</v>
      </c>
      <c r="M6" s="33"/>
    </row>
    <row r="7" spans="1:13" x14ac:dyDescent="0.55000000000000004">
      <c r="A7" s="8">
        <v>45675</v>
      </c>
      <c r="B7" s="9" t="s">
        <v>21</v>
      </c>
      <c r="C7" s="20" t="s">
        <v>25</v>
      </c>
      <c r="D7" s="10"/>
      <c r="E7" s="11"/>
      <c r="F7" s="11"/>
      <c r="G7" s="16">
        <v>122808</v>
      </c>
      <c r="H7" s="13"/>
      <c r="I7" s="12"/>
      <c r="J7" s="11" t="s">
        <v>75</v>
      </c>
      <c r="K7" s="11"/>
      <c r="L7" s="21">
        <f t="shared" si="0"/>
        <v>7</v>
      </c>
      <c r="M7" s="33"/>
    </row>
    <row r="8" spans="1:13" x14ac:dyDescent="0.55000000000000004">
      <c r="A8" s="8">
        <v>45676</v>
      </c>
      <c r="B8" s="9" t="s">
        <v>81</v>
      </c>
      <c r="C8" s="30" t="s">
        <v>13</v>
      </c>
      <c r="D8" s="10" t="s">
        <v>27</v>
      </c>
      <c r="E8" s="11" t="s">
        <v>4</v>
      </c>
      <c r="F8" s="11"/>
      <c r="G8" s="16" t="s">
        <v>15</v>
      </c>
      <c r="H8" s="12"/>
      <c r="I8" s="12"/>
      <c r="J8" s="11" t="s">
        <v>18</v>
      </c>
      <c r="K8" s="11"/>
      <c r="L8" s="21">
        <f t="shared" si="0"/>
        <v>1</v>
      </c>
      <c r="M8" s="33"/>
    </row>
    <row r="9" spans="1:13" x14ac:dyDescent="0.55000000000000004">
      <c r="A9" s="8">
        <v>45676</v>
      </c>
      <c r="B9" s="9" t="s">
        <v>81</v>
      </c>
      <c r="C9" s="30" t="s">
        <v>13</v>
      </c>
      <c r="D9" s="10" t="s">
        <v>28</v>
      </c>
      <c r="E9" s="11" t="s">
        <v>4</v>
      </c>
      <c r="F9" s="11"/>
      <c r="G9" s="16" t="s">
        <v>15</v>
      </c>
      <c r="H9" s="12"/>
      <c r="I9" s="12"/>
      <c r="J9" s="11" t="s">
        <v>18</v>
      </c>
      <c r="K9" s="11"/>
      <c r="L9" s="21">
        <f t="shared" si="0"/>
        <v>1</v>
      </c>
      <c r="M9" s="33"/>
    </row>
    <row r="10" spans="1:13" x14ac:dyDescent="0.55000000000000004">
      <c r="A10" s="8">
        <v>45681</v>
      </c>
      <c r="B10" s="9">
        <v>0.75</v>
      </c>
      <c r="C10" s="20" t="s">
        <v>25</v>
      </c>
      <c r="D10" s="10"/>
      <c r="E10" s="11"/>
      <c r="F10" s="11"/>
      <c r="G10" s="16"/>
      <c r="H10" s="35"/>
      <c r="I10" s="12"/>
      <c r="J10" s="11" t="s">
        <v>26</v>
      </c>
      <c r="K10" s="11"/>
      <c r="L10" s="21">
        <f t="shared" si="0"/>
        <v>6</v>
      </c>
      <c r="M10" s="31"/>
    </row>
    <row r="11" spans="1:13" x14ac:dyDescent="0.55000000000000004">
      <c r="A11" s="8">
        <v>45682</v>
      </c>
      <c r="B11" s="9" t="s">
        <v>82</v>
      </c>
      <c r="C11" s="30" t="s">
        <v>13</v>
      </c>
      <c r="D11" s="10" t="s">
        <v>76</v>
      </c>
      <c r="E11" s="11"/>
      <c r="F11" s="11"/>
      <c r="G11" s="16" t="s">
        <v>15</v>
      </c>
      <c r="H11" s="12"/>
      <c r="I11" s="12"/>
      <c r="J11" s="11" t="s">
        <v>19</v>
      </c>
      <c r="K11" s="11"/>
      <c r="L11" s="21">
        <f t="shared" si="0"/>
        <v>7</v>
      </c>
      <c r="M11" s="33"/>
    </row>
    <row r="12" spans="1:13" x14ac:dyDescent="0.55000000000000004">
      <c r="A12" s="8">
        <v>45683</v>
      </c>
      <c r="B12" s="9" t="s">
        <v>83</v>
      </c>
      <c r="C12" s="30" t="s">
        <v>13</v>
      </c>
      <c r="D12" s="10" t="s">
        <v>77</v>
      </c>
      <c r="E12" s="11" t="s">
        <v>4</v>
      </c>
      <c r="F12" s="11"/>
      <c r="G12" s="16" t="s">
        <v>15</v>
      </c>
      <c r="H12" s="12"/>
      <c r="I12" s="12"/>
      <c r="J12" s="11" t="s">
        <v>19</v>
      </c>
      <c r="K12" s="11"/>
      <c r="L12" s="21">
        <f t="shared" si="0"/>
        <v>1</v>
      </c>
      <c r="M12" s="33"/>
    </row>
    <row r="13" spans="1:13" x14ac:dyDescent="0.55000000000000004">
      <c r="A13" s="8">
        <v>45688</v>
      </c>
      <c r="B13" s="9">
        <v>0.79166666666666663</v>
      </c>
      <c r="C13" s="20" t="s">
        <v>17</v>
      </c>
      <c r="D13" s="10" t="s">
        <v>32</v>
      </c>
      <c r="E13" s="11"/>
      <c r="F13" s="11"/>
      <c r="G13" s="16" t="s">
        <v>15</v>
      </c>
      <c r="H13" s="12"/>
      <c r="I13" s="12"/>
      <c r="J13" s="11" t="s">
        <v>61</v>
      </c>
      <c r="K13" s="11"/>
      <c r="L13" s="21">
        <f t="shared" si="0"/>
        <v>6</v>
      </c>
      <c r="M13" s="31" t="s">
        <v>72</v>
      </c>
    </row>
    <row r="14" spans="1:13" x14ac:dyDescent="0.55000000000000004">
      <c r="A14" s="8">
        <v>45689</v>
      </c>
      <c r="B14" s="9">
        <v>0.79166666666666663</v>
      </c>
      <c r="C14" s="20" t="s">
        <v>20</v>
      </c>
      <c r="D14" s="10" t="s">
        <v>14</v>
      </c>
      <c r="E14" s="11" t="s">
        <v>4</v>
      </c>
      <c r="F14" s="11"/>
      <c r="G14" s="16"/>
      <c r="H14" s="12"/>
      <c r="I14" s="12"/>
      <c r="J14" s="14" t="s">
        <v>16</v>
      </c>
      <c r="K14" s="14"/>
      <c r="L14" s="21">
        <f t="shared" si="0"/>
        <v>7</v>
      </c>
      <c r="M14" s="31" t="s">
        <v>72</v>
      </c>
    </row>
    <row r="15" spans="1:13" x14ac:dyDescent="0.55000000000000004">
      <c r="A15" s="8">
        <v>45689</v>
      </c>
      <c r="B15" s="9" t="s">
        <v>57</v>
      </c>
      <c r="C15" s="20" t="s">
        <v>17</v>
      </c>
      <c r="D15" s="10" t="s">
        <v>27</v>
      </c>
      <c r="E15" s="11" t="s">
        <v>4</v>
      </c>
      <c r="F15" s="11"/>
      <c r="G15" s="16" t="s">
        <v>15</v>
      </c>
      <c r="H15" s="13"/>
      <c r="I15" s="12"/>
      <c r="J15" s="11" t="s">
        <v>24</v>
      </c>
      <c r="K15" s="11"/>
      <c r="L15" s="21">
        <f t="shared" si="0"/>
        <v>7</v>
      </c>
      <c r="M15" s="33"/>
    </row>
    <row r="16" spans="1:13" x14ac:dyDescent="0.55000000000000004">
      <c r="A16" s="8">
        <v>45689</v>
      </c>
      <c r="B16" s="9" t="s">
        <v>57</v>
      </c>
      <c r="C16" s="20" t="s">
        <v>17</v>
      </c>
      <c r="D16" s="10" t="s">
        <v>28</v>
      </c>
      <c r="E16" s="11" t="s">
        <v>4</v>
      </c>
      <c r="F16" s="11"/>
      <c r="G16" s="16" t="s">
        <v>15</v>
      </c>
      <c r="H16" s="13"/>
      <c r="I16" s="12"/>
      <c r="J16" s="11" t="s">
        <v>24</v>
      </c>
      <c r="K16" s="11"/>
      <c r="L16" s="21">
        <f t="shared" si="0"/>
        <v>7</v>
      </c>
      <c r="M16" s="33"/>
    </row>
    <row r="17" spans="1:13" x14ac:dyDescent="0.55000000000000004">
      <c r="A17" s="8">
        <v>45689</v>
      </c>
      <c r="B17" s="9" t="s">
        <v>30</v>
      </c>
      <c r="C17" s="20" t="s">
        <v>17</v>
      </c>
      <c r="D17" s="10" t="s">
        <v>62</v>
      </c>
      <c r="E17" s="11" t="s">
        <v>4</v>
      </c>
      <c r="F17" s="11"/>
      <c r="G17" s="16" t="s">
        <v>15</v>
      </c>
      <c r="H17" s="13"/>
      <c r="I17" s="12"/>
      <c r="J17" s="11" t="s">
        <v>24</v>
      </c>
      <c r="K17" s="11"/>
      <c r="L17" s="21">
        <f t="shared" si="0"/>
        <v>7</v>
      </c>
      <c r="M17" s="33"/>
    </row>
    <row r="18" spans="1:13" x14ac:dyDescent="0.55000000000000004">
      <c r="A18" s="8">
        <v>45689</v>
      </c>
      <c r="B18" s="9" t="s">
        <v>30</v>
      </c>
      <c r="C18" s="20" t="s">
        <v>17</v>
      </c>
      <c r="D18" s="10" t="s">
        <v>63</v>
      </c>
      <c r="E18" s="11" t="s">
        <v>4</v>
      </c>
      <c r="F18" s="11"/>
      <c r="G18" s="16" t="s">
        <v>15</v>
      </c>
      <c r="H18" s="13"/>
      <c r="I18" s="12"/>
      <c r="J18" s="11" t="s">
        <v>24</v>
      </c>
      <c r="K18" s="11"/>
      <c r="L18" s="21">
        <f t="shared" si="0"/>
        <v>7</v>
      </c>
      <c r="M18" s="33"/>
    </row>
    <row r="19" spans="1:13" x14ac:dyDescent="0.55000000000000004">
      <c r="A19" s="8">
        <v>45689</v>
      </c>
      <c r="B19" s="9" t="s">
        <v>30</v>
      </c>
      <c r="C19" s="20" t="s">
        <v>17</v>
      </c>
      <c r="D19" s="10" t="s">
        <v>64</v>
      </c>
      <c r="E19" s="11" t="s">
        <v>4</v>
      </c>
      <c r="F19" s="11"/>
      <c r="G19" s="16" t="s">
        <v>15</v>
      </c>
      <c r="H19" s="13"/>
      <c r="I19" s="12"/>
      <c r="J19" s="11" t="s">
        <v>24</v>
      </c>
      <c r="K19" s="11"/>
      <c r="L19" s="21">
        <f t="shared" si="0"/>
        <v>7</v>
      </c>
      <c r="M19" s="33" t="s">
        <v>72</v>
      </c>
    </row>
    <row r="20" spans="1:13" x14ac:dyDescent="0.55000000000000004">
      <c r="A20" s="8">
        <v>45690</v>
      </c>
      <c r="B20" s="9" t="s">
        <v>30</v>
      </c>
      <c r="C20" s="20" t="s">
        <v>17</v>
      </c>
      <c r="D20" s="10" t="s">
        <v>12</v>
      </c>
      <c r="E20" s="11" t="s">
        <v>4</v>
      </c>
      <c r="F20" s="11"/>
      <c r="G20" s="16" t="s">
        <v>15</v>
      </c>
      <c r="H20" s="13"/>
      <c r="I20" s="12"/>
      <c r="J20" s="11" t="s">
        <v>24</v>
      </c>
      <c r="K20" s="11"/>
      <c r="L20" s="21">
        <f t="shared" si="0"/>
        <v>1</v>
      </c>
      <c r="M20" s="33"/>
    </row>
    <row r="21" spans="1:13" x14ac:dyDescent="0.55000000000000004">
      <c r="A21" s="8">
        <v>45690</v>
      </c>
      <c r="B21" s="9" t="s">
        <v>30</v>
      </c>
      <c r="C21" s="20" t="s">
        <v>17</v>
      </c>
      <c r="D21" s="10" t="s">
        <v>11</v>
      </c>
      <c r="E21" s="11" t="s">
        <v>4</v>
      </c>
      <c r="F21" s="11"/>
      <c r="G21" s="16" t="s">
        <v>15</v>
      </c>
      <c r="H21" s="13"/>
      <c r="I21" s="12"/>
      <c r="J21" s="11" t="s">
        <v>24</v>
      </c>
      <c r="K21" s="11"/>
      <c r="L21" s="21">
        <f t="shared" si="0"/>
        <v>1</v>
      </c>
      <c r="M21" s="33"/>
    </row>
    <row r="22" spans="1:13" x14ac:dyDescent="0.55000000000000004">
      <c r="A22" s="8">
        <v>45696</v>
      </c>
      <c r="B22" s="9" t="s">
        <v>30</v>
      </c>
      <c r="C22" s="20" t="s">
        <v>102</v>
      </c>
      <c r="D22" s="10" t="s">
        <v>64</v>
      </c>
      <c r="E22" s="11" t="s">
        <v>4</v>
      </c>
      <c r="F22" s="11"/>
      <c r="G22" s="16" t="s">
        <v>15</v>
      </c>
      <c r="H22" s="13"/>
      <c r="I22" s="12"/>
      <c r="J22" s="11" t="s">
        <v>103</v>
      </c>
      <c r="K22" s="11"/>
      <c r="L22" s="21">
        <f t="shared" si="0"/>
        <v>7</v>
      </c>
      <c r="M22" s="33" t="s">
        <v>72</v>
      </c>
    </row>
    <row r="23" spans="1:13" x14ac:dyDescent="0.55000000000000004">
      <c r="A23" s="8">
        <v>45696</v>
      </c>
      <c r="B23" s="9">
        <v>0.67777777777777781</v>
      </c>
      <c r="C23" s="30" t="s">
        <v>47</v>
      </c>
      <c r="D23" s="10" t="s">
        <v>14</v>
      </c>
      <c r="E23" s="11" t="s">
        <v>48</v>
      </c>
      <c r="F23" s="11" t="s">
        <v>4</v>
      </c>
      <c r="G23" s="16">
        <v>717044</v>
      </c>
      <c r="H23" s="12"/>
      <c r="I23" s="12"/>
      <c r="J23" s="11" t="s">
        <v>96</v>
      </c>
      <c r="K23" s="11"/>
      <c r="L23" s="21">
        <f t="shared" si="0"/>
        <v>7</v>
      </c>
      <c r="M23" s="31" t="s">
        <v>72</v>
      </c>
    </row>
    <row r="24" spans="1:13" x14ac:dyDescent="0.55000000000000004">
      <c r="A24" s="8">
        <v>45701</v>
      </c>
      <c r="B24" s="9">
        <v>0.85416666666666663</v>
      </c>
      <c r="C24" s="30" t="s">
        <v>65</v>
      </c>
      <c r="D24" s="10" t="s">
        <v>14</v>
      </c>
      <c r="E24" s="11" t="s">
        <v>67</v>
      </c>
      <c r="F24" s="11" t="s">
        <v>4</v>
      </c>
      <c r="G24" s="16">
        <v>716803</v>
      </c>
      <c r="H24" s="12"/>
      <c r="I24" s="12"/>
      <c r="J24" s="11" t="s">
        <v>96</v>
      </c>
      <c r="K24" s="11"/>
      <c r="L24" s="21">
        <f t="shared" si="0"/>
        <v>5</v>
      </c>
      <c r="M24" s="31" t="s">
        <v>72</v>
      </c>
    </row>
    <row r="25" spans="1:13" x14ac:dyDescent="0.55000000000000004">
      <c r="A25" s="8">
        <v>45722</v>
      </c>
      <c r="B25" s="9">
        <v>0.83333333333333337</v>
      </c>
      <c r="C25" s="30" t="s">
        <v>97</v>
      </c>
      <c r="D25" s="10" t="s">
        <v>14</v>
      </c>
      <c r="E25" s="11" t="s">
        <v>84</v>
      </c>
      <c r="F25" s="11" t="s">
        <v>4</v>
      </c>
      <c r="G25" s="16">
        <v>716364</v>
      </c>
      <c r="H25" s="12"/>
      <c r="I25" s="12"/>
      <c r="J25" s="11" t="s">
        <v>96</v>
      </c>
      <c r="K25" s="11"/>
      <c r="L25" s="21">
        <f t="shared" si="0"/>
        <v>5</v>
      </c>
      <c r="M25" s="31" t="s">
        <v>72</v>
      </c>
    </row>
    <row r="26" spans="1:13" x14ac:dyDescent="0.55000000000000004">
      <c r="A26" s="8">
        <v>45729</v>
      </c>
      <c r="B26" s="9">
        <v>0.84375</v>
      </c>
      <c r="C26" s="20" t="s">
        <v>5</v>
      </c>
      <c r="D26" s="10" t="s">
        <v>32</v>
      </c>
      <c r="E26" s="11" t="s">
        <v>33</v>
      </c>
      <c r="F26" s="11" t="s">
        <v>34</v>
      </c>
      <c r="G26" s="16">
        <v>122745</v>
      </c>
      <c r="H26" s="12"/>
      <c r="I26" s="12"/>
      <c r="J26" s="11"/>
      <c r="K26" s="11"/>
      <c r="L26" s="21">
        <f t="shared" ref="L26:L57" si="1">WEEKDAY(A26)</f>
        <v>5</v>
      </c>
      <c r="M26" s="31" t="s">
        <v>72</v>
      </c>
    </row>
    <row r="27" spans="1:13" x14ac:dyDescent="0.55000000000000004">
      <c r="A27" s="8">
        <v>45731</v>
      </c>
      <c r="B27" s="9">
        <v>0.70833333333333337</v>
      </c>
      <c r="C27" s="30" t="s">
        <v>91</v>
      </c>
      <c r="D27" s="10" t="s">
        <v>14</v>
      </c>
      <c r="E27" s="11" t="s">
        <v>85</v>
      </c>
      <c r="F27" s="11" t="s">
        <v>4</v>
      </c>
      <c r="G27" s="16">
        <v>717014</v>
      </c>
      <c r="H27" s="12"/>
      <c r="I27" s="12"/>
      <c r="J27" s="11" t="s">
        <v>96</v>
      </c>
      <c r="K27" s="11"/>
      <c r="L27" s="21">
        <f t="shared" si="1"/>
        <v>7</v>
      </c>
      <c r="M27" s="31" t="s">
        <v>72</v>
      </c>
    </row>
    <row r="28" spans="1:13" x14ac:dyDescent="0.55000000000000004">
      <c r="A28" s="8">
        <v>45736</v>
      </c>
      <c r="B28" s="9">
        <v>0.84375</v>
      </c>
      <c r="C28" s="30" t="s">
        <v>59</v>
      </c>
      <c r="D28" s="10" t="s">
        <v>32</v>
      </c>
      <c r="E28" s="11" t="s">
        <v>34</v>
      </c>
      <c r="F28" s="11" t="s">
        <v>33</v>
      </c>
      <c r="G28" s="16">
        <v>122811</v>
      </c>
      <c r="H28" s="12"/>
      <c r="I28" s="12"/>
      <c r="J28" s="11"/>
      <c r="K28" s="11"/>
      <c r="L28" s="21">
        <f t="shared" si="1"/>
        <v>5</v>
      </c>
      <c r="M28" s="31" t="s">
        <v>72</v>
      </c>
    </row>
    <row r="29" spans="1:13" x14ac:dyDescent="0.55000000000000004">
      <c r="A29" s="8">
        <v>45738</v>
      </c>
      <c r="B29" s="9">
        <v>0.79166666666666663</v>
      </c>
      <c r="C29" s="30" t="s">
        <v>92</v>
      </c>
      <c r="D29" s="10" t="s">
        <v>14</v>
      </c>
      <c r="E29" s="11" t="s">
        <v>86</v>
      </c>
      <c r="F29" s="11" t="s">
        <v>4</v>
      </c>
      <c r="G29" s="16">
        <v>116521</v>
      </c>
      <c r="H29" s="12"/>
      <c r="I29" s="12"/>
      <c r="J29" s="11"/>
      <c r="K29" s="11"/>
      <c r="L29" s="21">
        <f t="shared" si="1"/>
        <v>7</v>
      </c>
      <c r="M29" s="31" t="s">
        <v>72</v>
      </c>
    </row>
    <row r="30" spans="1:13" x14ac:dyDescent="0.55000000000000004">
      <c r="A30" s="8">
        <v>45743</v>
      </c>
      <c r="B30" s="9">
        <v>0.84375</v>
      </c>
      <c r="C30" s="20" t="s">
        <v>5</v>
      </c>
      <c r="D30" s="10" t="s">
        <v>43</v>
      </c>
      <c r="E30" s="11" t="s">
        <v>45</v>
      </c>
      <c r="F30" s="11" t="s">
        <v>89</v>
      </c>
      <c r="G30" s="16">
        <v>122555</v>
      </c>
      <c r="H30" s="12"/>
      <c r="I30" s="12"/>
      <c r="J30" s="11"/>
      <c r="K30" s="11"/>
      <c r="L30" s="21">
        <f t="shared" si="1"/>
        <v>5</v>
      </c>
      <c r="M30" s="33"/>
    </row>
    <row r="31" spans="1:13" x14ac:dyDescent="0.55000000000000004">
      <c r="A31" s="8">
        <v>45744</v>
      </c>
      <c r="B31" s="9"/>
      <c r="C31" s="30" t="s">
        <v>99</v>
      </c>
      <c r="D31" s="10" t="s">
        <v>32</v>
      </c>
      <c r="E31" s="11" t="s">
        <v>98</v>
      </c>
      <c r="F31" s="11" t="s">
        <v>33</v>
      </c>
      <c r="G31" s="16">
        <v>122756</v>
      </c>
      <c r="H31" s="12"/>
      <c r="I31" s="12"/>
      <c r="J31" s="11"/>
      <c r="K31" s="11"/>
      <c r="L31" s="21">
        <f t="shared" si="1"/>
        <v>6</v>
      </c>
      <c r="M31" s="31" t="s">
        <v>72</v>
      </c>
    </row>
    <row r="32" spans="1:13" x14ac:dyDescent="0.55000000000000004">
      <c r="A32" s="8">
        <v>45746</v>
      </c>
      <c r="B32" s="9"/>
      <c r="C32" s="20" t="s">
        <v>5</v>
      </c>
      <c r="D32" s="10" t="s">
        <v>14</v>
      </c>
      <c r="E32" s="11" t="s">
        <v>4</v>
      </c>
      <c r="F32" s="11" t="s">
        <v>50</v>
      </c>
      <c r="G32" s="16">
        <v>116529</v>
      </c>
      <c r="H32" s="12"/>
      <c r="I32" s="12"/>
      <c r="J32" s="11"/>
      <c r="K32" s="11"/>
      <c r="L32" s="21">
        <f t="shared" si="1"/>
        <v>1</v>
      </c>
      <c r="M32" s="31" t="s">
        <v>72</v>
      </c>
    </row>
    <row r="33" spans="1:13" x14ac:dyDescent="0.55000000000000004">
      <c r="A33" s="8">
        <v>45750</v>
      </c>
      <c r="B33" s="9">
        <v>0.83333333333333337</v>
      </c>
      <c r="C33" s="30" t="s">
        <v>74</v>
      </c>
      <c r="D33" s="10" t="s">
        <v>32</v>
      </c>
      <c r="E33" s="11" t="s">
        <v>35</v>
      </c>
      <c r="F33" s="11" t="s">
        <v>33</v>
      </c>
      <c r="G33" s="16">
        <v>122767</v>
      </c>
      <c r="H33" s="12"/>
      <c r="I33" s="12"/>
      <c r="J33" s="11"/>
      <c r="K33" s="11"/>
      <c r="L33" s="21">
        <f t="shared" si="1"/>
        <v>5</v>
      </c>
      <c r="M33" s="31" t="s">
        <v>72</v>
      </c>
    </row>
    <row r="34" spans="1:13" x14ac:dyDescent="0.55000000000000004">
      <c r="A34" s="8">
        <v>45752</v>
      </c>
      <c r="B34" s="9">
        <v>0.79166666666666663</v>
      </c>
      <c r="C34" s="30" t="s">
        <v>93</v>
      </c>
      <c r="D34" s="10" t="s">
        <v>14</v>
      </c>
      <c r="E34" s="11" t="s">
        <v>55</v>
      </c>
      <c r="F34" s="11" t="s">
        <v>4</v>
      </c>
      <c r="G34" s="16">
        <v>116532</v>
      </c>
      <c r="H34" s="12"/>
      <c r="I34" s="12"/>
      <c r="J34" s="11"/>
      <c r="K34" s="11"/>
      <c r="L34" s="21">
        <f t="shared" si="1"/>
        <v>7</v>
      </c>
      <c r="M34" s="31" t="s">
        <v>72</v>
      </c>
    </row>
    <row r="35" spans="1:13" x14ac:dyDescent="0.55000000000000004">
      <c r="A35" s="8">
        <v>45757</v>
      </c>
      <c r="B35" s="9">
        <v>0.84375</v>
      </c>
      <c r="C35" s="20" t="s">
        <v>5</v>
      </c>
      <c r="D35" s="10" t="s">
        <v>32</v>
      </c>
      <c r="E35" s="11" t="s">
        <v>33</v>
      </c>
      <c r="F35" s="11" t="s">
        <v>90</v>
      </c>
      <c r="G35" s="16">
        <v>122769</v>
      </c>
      <c r="H35" s="12"/>
      <c r="I35" s="12"/>
      <c r="J35" s="11"/>
      <c r="K35" s="11"/>
      <c r="L35" s="21">
        <f t="shared" si="1"/>
        <v>5</v>
      </c>
      <c r="M35" s="31" t="s">
        <v>72</v>
      </c>
    </row>
    <row r="36" spans="1:13" x14ac:dyDescent="0.55000000000000004">
      <c r="A36" s="8">
        <v>45760</v>
      </c>
      <c r="B36" s="9"/>
      <c r="C36" s="20" t="s">
        <v>5</v>
      </c>
      <c r="D36" s="10" t="s">
        <v>14</v>
      </c>
      <c r="E36" s="11" t="s">
        <v>4</v>
      </c>
      <c r="F36" s="11" t="s">
        <v>54</v>
      </c>
      <c r="G36" s="16">
        <v>116542</v>
      </c>
      <c r="H36" s="12"/>
      <c r="I36" s="12"/>
      <c r="J36" s="11"/>
      <c r="K36" s="11"/>
      <c r="L36" s="21">
        <f t="shared" si="1"/>
        <v>1</v>
      </c>
      <c r="M36" s="31" t="s">
        <v>72</v>
      </c>
    </row>
    <row r="37" spans="1:13" x14ac:dyDescent="0.55000000000000004">
      <c r="A37" s="8">
        <v>45771</v>
      </c>
      <c r="B37" s="9">
        <v>0.84375</v>
      </c>
      <c r="C37" s="20" t="s">
        <v>5</v>
      </c>
      <c r="D37" s="10" t="s">
        <v>43</v>
      </c>
      <c r="E37" s="11" t="s">
        <v>45</v>
      </c>
      <c r="F37" s="11" t="s">
        <v>66</v>
      </c>
      <c r="G37" s="16">
        <v>122664</v>
      </c>
      <c r="H37" s="12"/>
      <c r="I37" s="12"/>
      <c r="J37" s="11"/>
      <c r="K37" s="11"/>
      <c r="L37" s="21">
        <f t="shared" si="1"/>
        <v>5</v>
      </c>
      <c r="M37" s="33"/>
    </row>
    <row r="38" spans="1:13" x14ac:dyDescent="0.55000000000000004">
      <c r="A38" s="8">
        <v>45772</v>
      </c>
      <c r="B38" s="9"/>
      <c r="C38" s="30" t="s">
        <v>60</v>
      </c>
      <c r="D38" s="10" t="s">
        <v>32</v>
      </c>
      <c r="E38" s="11" t="s">
        <v>39</v>
      </c>
      <c r="F38" s="11" t="s">
        <v>33</v>
      </c>
      <c r="G38" s="16">
        <v>122778</v>
      </c>
      <c r="H38" s="12"/>
      <c r="I38" s="12"/>
      <c r="J38" s="11"/>
      <c r="K38" s="11"/>
      <c r="L38" s="21">
        <f t="shared" si="1"/>
        <v>6</v>
      </c>
      <c r="M38" s="31" t="s">
        <v>72</v>
      </c>
    </row>
    <row r="39" spans="1:13" x14ac:dyDescent="0.55000000000000004">
      <c r="A39" s="8">
        <v>45773</v>
      </c>
      <c r="B39" s="9">
        <v>0.79166666666666663</v>
      </c>
      <c r="C39" s="30" t="s">
        <v>94</v>
      </c>
      <c r="D39" s="10" t="s">
        <v>14</v>
      </c>
      <c r="E39" s="11" t="s">
        <v>87</v>
      </c>
      <c r="F39" s="11" t="s">
        <v>4</v>
      </c>
      <c r="G39" s="16">
        <v>116543</v>
      </c>
      <c r="H39" s="12"/>
      <c r="I39" s="12"/>
      <c r="J39" s="11"/>
      <c r="K39" s="11"/>
      <c r="L39" s="21">
        <f t="shared" si="1"/>
        <v>7</v>
      </c>
      <c r="M39" s="31" t="s">
        <v>72</v>
      </c>
    </row>
    <row r="40" spans="1:13" x14ac:dyDescent="0.55000000000000004">
      <c r="A40" s="8">
        <v>45778</v>
      </c>
      <c r="B40" s="9">
        <v>0.84375</v>
      </c>
      <c r="C40" s="20" t="s">
        <v>5</v>
      </c>
      <c r="D40" s="10" t="s">
        <v>32</v>
      </c>
      <c r="E40" s="11" t="s">
        <v>33</v>
      </c>
      <c r="F40" s="11" t="s">
        <v>42</v>
      </c>
      <c r="G40" s="16">
        <v>122782</v>
      </c>
      <c r="H40" s="12"/>
      <c r="I40" s="12"/>
      <c r="J40" s="11"/>
      <c r="K40" s="11"/>
      <c r="L40" s="21">
        <f t="shared" si="1"/>
        <v>5</v>
      </c>
      <c r="M40" s="31" t="s">
        <v>72</v>
      </c>
    </row>
    <row r="41" spans="1:13" x14ac:dyDescent="0.55000000000000004">
      <c r="A41" s="8">
        <v>45781</v>
      </c>
      <c r="B41" s="9"/>
      <c r="C41" s="30" t="s">
        <v>95</v>
      </c>
      <c r="D41" s="10" t="s">
        <v>14</v>
      </c>
      <c r="E41" s="11" t="s">
        <v>88</v>
      </c>
      <c r="F41" s="11" t="s">
        <v>4</v>
      </c>
      <c r="G41" s="16">
        <v>116554</v>
      </c>
      <c r="H41" s="12"/>
      <c r="I41" s="12"/>
      <c r="J41" s="11"/>
      <c r="K41" s="11"/>
      <c r="L41" s="21">
        <f t="shared" si="1"/>
        <v>1</v>
      </c>
      <c r="M41" s="31" t="s">
        <v>72</v>
      </c>
    </row>
    <row r="42" spans="1:13" x14ac:dyDescent="0.55000000000000004">
      <c r="A42" s="19">
        <v>45784</v>
      </c>
      <c r="B42" s="9">
        <v>0.84375</v>
      </c>
      <c r="C42" s="20" t="s">
        <v>5</v>
      </c>
      <c r="D42" s="42" t="s">
        <v>43</v>
      </c>
      <c r="E42" s="11" t="s">
        <v>45</v>
      </c>
      <c r="F42" s="11" t="s">
        <v>44</v>
      </c>
      <c r="G42" s="16">
        <v>122773</v>
      </c>
      <c r="H42" s="12"/>
      <c r="I42" s="12"/>
      <c r="J42" s="11"/>
      <c r="K42" s="11"/>
      <c r="L42" s="21">
        <f>WEEKDAY(A42)</f>
        <v>4</v>
      </c>
      <c r="M42" s="33"/>
    </row>
    <row r="43" spans="1:13" x14ac:dyDescent="0.55000000000000004">
      <c r="A43" s="41">
        <v>45785</v>
      </c>
      <c r="B43" s="9">
        <v>0.85416666666666663</v>
      </c>
      <c r="C43" s="20" t="s">
        <v>5</v>
      </c>
      <c r="D43" s="42" t="s">
        <v>32</v>
      </c>
      <c r="E43" s="11" t="s">
        <v>33</v>
      </c>
      <c r="F43" s="11" t="s">
        <v>36</v>
      </c>
      <c r="G43" s="16">
        <v>122789</v>
      </c>
      <c r="H43" s="12"/>
      <c r="I43" s="12"/>
      <c r="J43" s="11"/>
      <c r="K43" s="11"/>
      <c r="L43" s="21">
        <f t="shared" si="1"/>
        <v>5</v>
      </c>
      <c r="M43" s="31" t="s">
        <v>72</v>
      </c>
    </row>
    <row r="44" spans="1:13" x14ac:dyDescent="0.55000000000000004">
      <c r="A44" s="8">
        <v>45788</v>
      </c>
      <c r="B44" s="9"/>
      <c r="C44" s="20" t="s">
        <v>5</v>
      </c>
      <c r="D44" s="10" t="s">
        <v>14</v>
      </c>
      <c r="E44" s="11" t="s">
        <v>4</v>
      </c>
      <c r="F44" s="11" t="s">
        <v>53</v>
      </c>
      <c r="G44" s="16">
        <v>116556</v>
      </c>
      <c r="H44" s="12"/>
      <c r="I44" s="12"/>
      <c r="J44" s="11"/>
      <c r="K44" s="11"/>
      <c r="L44" s="21">
        <f t="shared" si="1"/>
        <v>1</v>
      </c>
      <c r="M44" s="31" t="s">
        <v>72</v>
      </c>
    </row>
    <row r="45" spans="1:13" x14ac:dyDescent="0.55000000000000004">
      <c r="A45" s="8">
        <v>45792</v>
      </c>
      <c r="B45" s="9">
        <v>0.84375</v>
      </c>
      <c r="C45" s="20" t="s">
        <v>5</v>
      </c>
      <c r="D45" s="10" t="s">
        <v>32</v>
      </c>
      <c r="E45" s="11" t="s">
        <v>33</v>
      </c>
      <c r="F45" s="11" t="s">
        <v>37</v>
      </c>
      <c r="G45" s="16">
        <v>122795</v>
      </c>
      <c r="H45" s="12"/>
      <c r="I45" s="12"/>
      <c r="J45" s="11"/>
      <c r="K45" s="11"/>
      <c r="L45" s="21">
        <f t="shared" si="1"/>
        <v>5</v>
      </c>
      <c r="M45" s="31" t="s">
        <v>72</v>
      </c>
    </row>
    <row r="46" spans="1:13" x14ac:dyDescent="0.55000000000000004">
      <c r="A46" s="8">
        <v>45795</v>
      </c>
      <c r="B46" s="9"/>
      <c r="C46" s="30" t="s">
        <v>13</v>
      </c>
      <c r="D46" s="10" t="s">
        <v>14</v>
      </c>
      <c r="E46" s="11" t="s">
        <v>52</v>
      </c>
      <c r="F46" s="11" t="s">
        <v>4</v>
      </c>
      <c r="G46" s="16">
        <v>116565</v>
      </c>
      <c r="H46" s="12"/>
      <c r="I46" s="12"/>
      <c r="J46" s="11"/>
      <c r="K46" s="11"/>
      <c r="L46" s="21">
        <f t="shared" si="1"/>
        <v>1</v>
      </c>
      <c r="M46" s="31" t="s">
        <v>72</v>
      </c>
    </row>
    <row r="47" spans="1:13" x14ac:dyDescent="0.55000000000000004">
      <c r="A47" s="8">
        <v>45799</v>
      </c>
      <c r="B47" s="9">
        <v>0.84375</v>
      </c>
      <c r="C47" s="20" t="s">
        <v>5</v>
      </c>
      <c r="D47" s="10" t="s">
        <v>43</v>
      </c>
      <c r="E47" s="11" t="s">
        <v>45</v>
      </c>
      <c r="F47" s="11" t="s">
        <v>46</v>
      </c>
      <c r="G47" s="16">
        <v>122282</v>
      </c>
      <c r="H47" s="12"/>
      <c r="I47" s="12"/>
      <c r="J47" s="11"/>
      <c r="K47" s="11"/>
      <c r="L47" s="21">
        <f t="shared" si="1"/>
        <v>5</v>
      </c>
      <c r="M47" s="31"/>
    </row>
    <row r="48" spans="1:13" x14ac:dyDescent="0.55000000000000004">
      <c r="A48" s="8">
        <v>45800</v>
      </c>
      <c r="B48" s="9"/>
      <c r="C48" s="20" t="s">
        <v>5</v>
      </c>
      <c r="D48" s="10" t="s">
        <v>32</v>
      </c>
      <c r="E48" s="11" t="s">
        <v>33</v>
      </c>
      <c r="F48" s="11" t="s">
        <v>38</v>
      </c>
      <c r="G48" s="16">
        <v>122800</v>
      </c>
      <c r="H48" s="12"/>
      <c r="I48" s="12"/>
      <c r="J48" s="11"/>
      <c r="K48" s="11"/>
      <c r="L48" s="21">
        <f t="shared" si="1"/>
        <v>6</v>
      </c>
      <c r="M48" s="31" t="s">
        <v>72</v>
      </c>
    </row>
    <row r="49" spans="1:13" x14ac:dyDescent="0.55000000000000004">
      <c r="A49" s="8">
        <v>45802</v>
      </c>
      <c r="B49" s="9"/>
      <c r="C49" s="20" t="s">
        <v>5</v>
      </c>
      <c r="D49" s="10" t="s">
        <v>14</v>
      </c>
      <c r="E49" s="11" t="s">
        <v>4</v>
      </c>
      <c r="F49" s="11" t="s">
        <v>49</v>
      </c>
      <c r="G49" s="16">
        <v>116569</v>
      </c>
      <c r="H49" s="12"/>
      <c r="I49" s="12"/>
      <c r="J49" s="11"/>
      <c r="K49" s="11"/>
      <c r="L49" s="21">
        <f t="shared" si="1"/>
        <v>1</v>
      </c>
      <c r="M49" s="31" t="s">
        <v>72</v>
      </c>
    </row>
    <row r="50" spans="1:13" x14ac:dyDescent="0.55000000000000004">
      <c r="A50" s="8">
        <v>45805</v>
      </c>
      <c r="B50" s="9">
        <v>0.84375</v>
      </c>
      <c r="C50" s="20" t="s">
        <v>5</v>
      </c>
      <c r="D50" s="10" t="s">
        <v>32</v>
      </c>
      <c r="E50" s="11" t="s">
        <v>33</v>
      </c>
      <c r="F50" s="11" t="s">
        <v>40</v>
      </c>
      <c r="G50" s="16">
        <v>122821</v>
      </c>
      <c r="H50" s="12"/>
      <c r="I50" s="12"/>
      <c r="J50" s="11"/>
      <c r="K50" s="11"/>
      <c r="L50" s="21">
        <f t="shared" si="1"/>
        <v>4</v>
      </c>
      <c r="M50" s="31" t="s">
        <v>72</v>
      </c>
    </row>
    <row r="51" spans="1:13" x14ac:dyDescent="0.55000000000000004">
      <c r="A51" s="8">
        <v>45808</v>
      </c>
      <c r="B51" s="9">
        <v>0.79166666666666663</v>
      </c>
      <c r="C51" s="30" t="s">
        <v>71</v>
      </c>
      <c r="D51" s="10" t="s">
        <v>14</v>
      </c>
      <c r="E51" s="11" t="s">
        <v>56</v>
      </c>
      <c r="F51" s="11" t="s">
        <v>4</v>
      </c>
      <c r="G51" s="16">
        <v>116576</v>
      </c>
      <c r="H51" s="12"/>
      <c r="I51" s="12"/>
      <c r="J51" s="11"/>
      <c r="K51" s="11"/>
      <c r="L51" s="21">
        <f t="shared" si="1"/>
        <v>7</v>
      </c>
      <c r="M51" s="31" t="s">
        <v>72</v>
      </c>
    </row>
    <row r="52" spans="1:13" x14ac:dyDescent="0.55000000000000004">
      <c r="A52" s="8">
        <v>45813</v>
      </c>
      <c r="B52" s="9">
        <v>0.84375</v>
      </c>
      <c r="C52" s="20" t="s">
        <v>5</v>
      </c>
      <c r="D52" s="10" t="s">
        <v>32</v>
      </c>
      <c r="E52" s="11" t="s">
        <v>33</v>
      </c>
      <c r="F52" s="11" t="s">
        <v>41</v>
      </c>
      <c r="G52" s="16">
        <v>122808</v>
      </c>
      <c r="H52" s="12"/>
      <c r="I52" s="12"/>
      <c r="J52" s="11"/>
      <c r="K52" s="11"/>
      <c r="L52" s="21">
        <f t="shared" si="1"/>
        <v>5</v>
      </c>
      <c r="M52" s="31" t="s">
        <v>72</v>
      </c>
    </row>
    <row r="53" spans="1:13" x14ac:dyDescent="0.55000000000000004">
      <c r="A53" s="8">
        <v>45816</v>
      </c>
      <c r="B53" s="9">
        <v>0.66666666666666663</v>
      </c>
      <c r="C53" s="20" t="s">
        <v>5</v>
      </c>
      <c r="D53" s="10" t="s">
        <v>14</v>
      </c>
      <c r="E53" s="11" t="s">
        <v>4</v>
      </c>
      <c r="F53" s="11" t="s">
        <v>51</v>
      </c>
      <c r="G53" s="16">
        <v>116582</v>
      </c>
      <c r="H53" s="12"/>
      <c r="I53" s="12"/>
      <c r="J53" s="11"/>
      <c r="K53" s="11"/>
      <c r="L53" s="21">
        <f t="shared" si="1"/>
        <v>1</v>
      </c>
      <c r="M53" s="31" t="s">
        <v>72</v>
      </c>
    </row>
    <row r="54" spans="1:13" x14ac:dyDescent="0.55000000000000004">
      <c r="A54" s="8">
        <v>45822</v>
      </c>
      <c r="B54" s="9" t="s">
        <v>21</v>
      </c>
      <c r="C54" s="30"/>
      <c r="D54" s="10" t="s">
        <v>78</v>
      </c>
      <c r="E54" s="11"/>
      <c r="F54" s="11"/>
      <c r="G54" s="16" t="s">
        <v>15</v>
      </c>
      <c r="H54" s="13"/>
      <c r="I54" s="12"/>
      <c r="J54" s="15" t="s">
        <v>58</v>
      </c>
      <c r="K54" s="15"/>
      <c r="L54" s="21">
        <f t="shared" si="1"/>
        <v>7</v>
      </c>
      <c r="M54" s="31" t="s">
        <v>72</v>
      </c>
    </row>
    <row r="55" spans="1:13" x14ac:dyDescent="0.55000000000000004">
      <c r="A55" s="8">
        <v>45822</v>
      </c>
      <c r="B55" s="9" t="s">
        <v>21</v>
      </c>
      <c r="C55" s="30"/>
      <c r="D55" s="10" t="s">
        <v>80</v>
      </c>
      <c r="E55" s="11"/>
      <c r="F55" s="11"/>
      <c r="G55" s="16" t="s">
        <v>15</v>
      </c>
      <c r="H55" s="13"/>
      <c r="I55" s="12"/>
      <c r="J55" s="15" t="s">
        <v>58</v>
      </c>
      <c r="K55" s="15"/>
      <c r="L55" s="21">
        <f t="shared" si="1"/>
        <v>7</v>
      </c>
      <c r="M55" s="33"/>
    </row>
    <row r="56" spans="1:13" x14ac:dyDescent="0.55000000000000004">
      <c r="A56" s="8">
        <v>45822</v>
      </c>
      <c r="B56" s="9" t="s">
        <v>21</v>
      </c>
      <c r="C56" s="30"/>
      <c r="D56" s="10" t="s">
        <v>79</v>
      </c>
      <c r="E56" s="11"/>
      <c r="F56" s="11"/>
      <c r="G56" s="16" t="s">
        <v>15</v>
      </c>
      <c r="H56" s="13"/>
      <c r="I56" s="12"/>
      <c r="J56" s="15" t="s">
        <v>58</v>
      </c>
      <c r="K56" s="15"/>
      <c r="L56" s="21">
        <f t="shared" si="1"/>
        <v>7</v>
      </c>
      <c r="M56" s="31" t="s">
        <v>72</v>
      </c>
    </row>
    <row r="57" spans="1:13" x14ac:dyDescent="0.55000000000000004">
      <c r="A57" s="8">
        <v>45822</v>
      </c>
      <c r="B57" s="9" t="s">
        <v>21</v>
      </c>
      <c r="C57" s="30"/>
      <c r="D57" s="10" t="s">
        <v>70</v>
      </c>
      <c r="E57" s="11"/>
      <c r="F57" s="11"/>
      <c r="G57" s="16" t="s">
        <v>15</v>
      </c>
      <c r="H57" s="13"/>
      <c r="I57" s="12"/>
      <c r="J57" s="15" t="s">
        <v>58</v>
      </c>
      <c r="K57" s="15"/>
      <c r="L57" s="21">
        <f t="shared" si="1"/>
        <v>7</v>
      </c>
      <c r="M57" s="33"/>
    </row>
    <row r="58" spans="1:13" x14ac:dyDescent="0.55000000000000004">
      <c r="A58" s="19" t="s">
        <v>22</v>
      </c>
      <c r="B58" s="33"/>
      <c r="C58" s="36" t="s">
        <v>5</v>
      </c>
      <c r="D58" s="10"/>
      <c r="E58" s="11"/>
      <c r="F58" s="11"/>
      <c r="G58" s="16"/>
      <c r="H58" s="38"/>
      <c r="I58" s="12"/>
      <c r="J58" s="39" t="s">
        <v>23</v>
      </c>
      <c r="K58" s="39"/>
      <c r="L58" s="40"/>
      <c r="M58" s="33"/>
    </row>
    <row r="59" spans="1:13" x14ac:dyDescent="0.55000000000000004">
      <c r="A59" s="18"/>
      <c r="B59" s="9"/>
      <c r="C59" s="20"/>
      <c r="D59" s="10"/>
      <c r="E59" s="37"/>
      <c r="F59" s="37"/>
      <c r="G59" s="16"/>
      <c r="H59" s="13"/>
      <c r="I59" s="12"/>
      <c r="J59" s="11"/>
      <c r="K59" s="11"/>
      <c r="L59" s="21"/>
      <c r="M59" s="33"/>
    </row>
  </sheetData>
  <autoFilter ref="A1:M58" xr:uid="{B128DC80-645B-442D-9D3E-3C66539244DA}"/>
  <sortState xmlns:xlrd2="http://schemas.microsoft.com/office/spreadsheetml/2017/richdata2" ref="A2:M96">
    <sortCondition ref="A2:A96"/>
    <sortCondition ref="B2:B96"/>
  </sortState>
  <phoneticPr fontId="25" type="noConversion"/>
  <hyperlinks>
    <hyperlink ref="J57" r:id="rId1" xr:uid="{FB71215C-3BA4-4CCD-935F-89A43526535C}"/>
    <hyperlink ref="J42:J45" r:id="rId2" display="www.grainesdefoot.ch  " xr:uid="{F26F7DF6-FC6A-4547-9F57-643532DC8B44}"/>
  </hyperlinks>
  <printOptions horizontalCentered="1"/>
  <pageMargins left="0.31496062992125984" right="0.55118110236220474" top="0.62992125984251968" bottom="0.51181102362204722" header="0.31496062992125984" footer="0.23622047244094491"/>
  <pageSetup paperSize="8" scale="93" fitToHeight="3" orientation="landscape" r:id="rId3"/>
  <headerFooter>
    <oddHeader>&amp;C&amp;"-,Gras"&amp;10FC Savigny-Forel - calendrier des matches 2eme tour saison 2024 -2025</oddHeader>
    <oddFooter>&amp;L&amp;8&amp;F   &amp;D &amp;T&amp;R&amp;8Page &amp;P / &amp;N</oddFooter>
  </headerFooter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EA4E-664C-4002-9036-802C1E0B2373}">
  <sheetPr>
    <pageSetUpPr fitToPage="1"/>
  </sheetPr>
  <dimension ref="A1"/>
  <sheetViews>
    <sheetView workbookViewId="0">
      <selection activeCell="J28" sqref="J28"/>
    </sheetView>
  </sheetViews>
  <sheetFormatPr baseColWidth="10" defaultRowHeight="14.4" x14ac:dyDescent="0.55000000000000004"/>
  <sheetData>
    <row r="1" spans="1:1" x14ac:dyDescent="0.55000000000000004">
      <c r="A1" t="s">
        <v>101</v>
      </c>
    </row>
  </sheetData>
  <pageMargins left="0.70866141732283472" right="0.70866141732283472" top="0.48" bottom="0.4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BEF7-77BA-42E6-80BE-1626C6FD10FF}">
  <dimension ref="A1"/>
  <sheetViews>
    <sheetView workbookViewId="0">
      <selection activeCell="C13" sqref="C13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Calendrier</vt:lpstr>
      <vt:lpstr>Prep_Actifs</vt:lpstr>
      <vt:lpstr>Directive</vt:lpstr>
      <vt:lpstr>Calendrier!Impression_des_titres</vt:lpstr>
      <vt:lpstr>Calendrier!Print_Area</vt:lpstr>
      <vt:lpstr>Calendrier!Print_Titles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Schumacher</dc:creator>
  <cp:lastModifiedBy>Jean-Jacques Schumacher</cp:lastModifiedBy>
  <cp:lastPrinted>2025-01-08T12:44:24Z</cp:lastPrinted>
  <dcterms:created xsi:type="dcterms:W3CDTF">2021-03-21T16:57:11Z</dcterms:created>
  <dcterms:modified xsi:type="dcterms:W3CDTF">2025-01-09T00:00:15Z</dcterms:modified>
</cp:coreProperties>
</file>